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97ed06e49ffff27/general TP related  stuff/PAT Course Material/Full Day Workshop/Full Day PAT Testing Course Resources/"/>
    </mc:Choice>
  </mc:AlternateContent>
  <xr:revisionPtr revIDLastSave="59" documentId="8_{D9120728-DB69-4F13-BA99-B4AB5D133C7E}" xr6:coauthVersionLast="47" xr6:coauthVersionMax="47" xr10:uidLastSave="{323EE42E-CEDC-4BB2-BCA4-7CFE87FEB43E}"/>
  <bookViews>
    <workbookView xWindow="-120" yWindow="-120" windowWidth="24240" windowHeight="13020" xr2:uid="{1A9E1DE5-F1A5-401A-A23F-55D6789F28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F3" i="1"/>
  <c r="C6" i="1" s="1"/>
</calcChain>
</file>

<file path=xl/sharedStrings.xml><?xml version="1.0" encoding="utf-8"?>
<sst xmlns="http://schemas.openxmlformats.org/spreadsheetml/2006/main" count="17" uniqueCount="13">
  <si>
    <t>CSA</t>
  </si>
  <si>
    <t>Resistance</t>
  </si>
  <si>
    <t>Earth Limit</t>
  </si>
  <si>
    <t>Length</t>
  </si>
  <si>
    <t>ohms</t>
  </si>
  <si>
    <t>metres</t>
  </si>
  <si>
    <t>mm2</t>
  </si>
  <si>
    <t>Power</t>
  </si>
  <si>
    <t>Voltage</t>
  </si>
  <si>
    <t>Current</t>
  </si>
  <si>
    <t>Volts</t>
  </si>
  <si>
    <t>Amps</t>
  </si>
  <si>
    <t>Watts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</si>
</sst>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164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D9A8E-8C68-4514-8239-E33643E00017}">
  <dimension ref="B2:L15"/>
  <sheetViews>
    <sheetView tabSelected="1" zoomScale="115" zoomScaleNormal="115" workbookViewId="0">
      <selection activeCell="K4" sqref="K4"/>
    </sheetView>
  </sheetViews>
  <sheetFormatPr defaultRowHeight="15.75" x14ac:dyDescent="0.25"/>
  <cols>
    <col min="1" max="1" width="9.140625" style="1"/>
    <col min="2" max="2" width="13" style="1" customWidth="1"/>
    <col min="3" max="3" width="11" style="1" customWidth="1"/>
    <col min="4" max="4" width="9.140625" style="1"/>
    <col min="5" max="5" width="10.85546875" style="1" customWidth="1"/>
    <col min="6" max="9" width="9.140625" style="1"/>
    <col min="10" max="11" width="10.7109375" style="1" customWidth="1"/>
    <col min="12" max="16384" width="9.140625" style="1"/>
  </cols>
  <sheetData>
    <row r="2" spans="2:12" ht="16.5" thickBot="1" x14ac:dyDescent="0.3"/>
    <row r="3" spans="2:12" ht="16.5" thickBot="1" x14ac:dyDescent="0.3">
      <c r="B3" s="4" t="s">
        <v>0</v>
      </c>
      <c r="C3" s="5">
        <v>0.75</v>
      </c>
      <c r="D3" s="6" t="s">
        <v>6</v>
      </c>
      <c r="E3" s="4" t="s">
        <v>1</v>
      </c>
      <c r="F3" s="5">
        <f>VLOOKUP(C3,B9:C14,2,FALSE)</f>
        <v>2.5999999999999999E-2</v>
      </c>
      <c r="G3" s="6" t="s">
        <v>4</v>
      </c>
      <c r="J3" s="7" t="s">
        <v>7</v>
      </c>
      <c r="K3" s="8">
        <v>600</v>
      </c>
      <c r="L3" s="9" t="s">
        <v>12</v>
      </c>
    </row>
    <row r="4" spans="2:12" ht="16.5" thickBot="1" x14ac:dyDescent="0.3">
      <c r="B4" s="4" t="s">
        <v>3</v>
      </c>
      <c r="C4" s="5">
        <v>10</v>
      </c>
      <c r="D4" s="6" t="s">
        <v>5</v>
      </c>
      <c r="J4" s="4" t="s">
        <v>8</v>
      </c>
      <c r="K4" s="5">
        <v>230</v>
      </c>
      <c r="L4" s="6" t="s">
        <v>10</v>
      </c>
    </row>
    <row r="6" spans="2:12" x14ac:dyDescent="0.25">
      <c r="B6" s="10" t="s">
        <v>2</v>
      </c>
      <c r="C6" s="10">
        <f>SUM(C4*F3+0.1)</f>
        <v>0.36</v>
      </c>
      <c r="D6" s="10" t="s">
        <v>4</v>
      </c>
      <c r="J6" s="11" t="s">
        <v>9</v>
      </c>
      <c r="K6" s="12">
        <f>SUM(K3/K4)</f>
        <v>2.6086956521739131</v>
      </c>
      <c r="L6" s="11" t="s">
        <v>11</v>
      </c>
    </row>
    <row r="9" spans="2:12" x14ac:dyDescent="0.25">
      <c r="B9" s="3" t="s">
        <v>0</v>
      </c>
      <c r="C9" s="3" t="s">
        <v>1</v>
      </c>
      <c r="F9" s="3" t="s">
        <v>3</v>
      </c>
    </row>
    <row r="10" spans="2:12" x14ac:dyDescent="0.25">
      <c r="B10" s="2">
        <v>0.5</v>
      </c>
      <c r="C10" s="2">
        <v>3.9E-2</v>
      </c>
      <c r="F10" s="2">
        <v>0.5</v>
      </c>
    </row>
    <row r="11" spans="2:12" x14ac:dyDescent="0.25">
      <c r="B11" s="2">
        <v>0.75</v>
      </c>
      <c r="C11" s="2">
        <v>2.5999999999999999E-2</v>
      </c>
      <c r="F11" s="2">
        <v>1</v>
      </c>
    </row>
    <row r="12" spans="2:12" x14ac:dyDescent="0.25">
      <c r="B12" s="2">
        <v>1</v>
      </c>
      <c r="C12" s="2">
        <v>1.95E-2</v>
      </c>
      <c r="F12" s="2">
        <v>2</v>
      </c>
    </row>
    <row r="13" spans="2:12" x14ac:dyDescent="0.25">
      <c r="B13" s="2">
        <v>1.25</v>
      </c>
      <c r="C13" s="2">
        <v>1.5599999999999999E-2</v>
      </c>
      <c r="F13" s="2">
        <v>5</v>
      </c>
    </row>
    <row r="14" spans="2:12" x14ac:dyDescent="0.25">
      <c r="B14" s="2">
        <v>1.5</v>
      </c>
      <c r="C14" s="2">
        <v>1.3299999999999999E-2</v>
      </c>
      <c r="F14" s="2">
        <v>10</v>
      </c>
    </row>
    <row r="15" spans="2:12" x14ac:dyDescent="0.25">
      <c r="F15" s="2">
        <v>20</v>
      </c>
    </row>
  </sheetData>
  <dataValidations count="2">
    <dataValidation type="list" allowBlank="1" showInputMessage="1" showErrorMessage="1" sqref="C3" xr:uid="{BF60377D-B091-4186-8BBC-DE2BCEFB2495}">
      <formula1>$B$10:$B$14</formula1>
    </dataValidation>
    <dataValidation type="list" allowBlank="1" showInputMessage="1" showErrorMessage="1" sqref="C4" xr:uid="{5AE7BE0B-E3C4-4B82-8886-68EAC5BE7F94}">
      <formula1>$F$10:$F$15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Seggy Segaran</dc:creator>
  <cp:lastModifiedBy>Seggy Segaran</cp:lastModifiedBy>
  <dcterms:created xsi:type="dcterms:W3CDTF">2023-10-30T13:56:48Z</dcterms:created>
  <dcterms:modified xsi:type="dcterms:W3CDTF">2023-11-13T16:56:45Z</dcterms:modified>
</cp:coreProperties>
</file>